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aco\Downloads\"/>
    </mc:Choice>
  </mc:AlternateContent>
  <xr:revisionPtr revIDLastSave="0" documentId="8_{5C0D7D9F-3DFF-4368-94B2-F503E2BF9C8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ooster" sheetId="1" r:id="rId1"/>
    <sheet name="Diensten &amp; Rollen" sheetId="2" r:id="rId2"/>
  </sheets>
  <definedNames>
    <definedName name="roles">Rollen[Roles]</definedName>
    <definedName name="shifts">Diensten[Roosterweergave]</definedName>
    <definedName name="StartDate">Rooster!$B$2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2" l="1"/>
  <c r="C11" i="2"/>
  <c r="C12" i="2"/>
  <c r="C13" i="2"/>
  <c r="C14" i="2"/>
  <c r="C15" i="2"/>
  <c r="C16" i="2"/>
  <c r="C17" i="2"/>
  <c r="C18" i="2"/>
  <c r="C19" i="2"/>
  <c r="B2" i="1" l="1"/>
  <c r="C4" i="1" s="1"/>
  <c r="D4" i="1" l="1"/>
  <c r="C3" i="1"/>
  <c r="E4" i="1" l="1"/>
  <c r="D3" i="1"/>
  <c r="E3" i="1" l="1"/>
  <c r="F4" i="1"/>
  <c r="F3" i="1" l="1"/>
  <c r="G4" i="1"/>
  <c r="H4" i="1" l="1"/>
  <c r="G3" i="1"/>
  <c r="I4" i="1" l="1"/>
  <c r="I3" i="1" s="1"/>
  <c r="H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Jespers</author>
  </authors>
  <commentList>
    <comment ref="A9" authorId="0" shapeId="0" xr:uid="{1EB6FD29-C2D4-424D-A754-1AE844C4152C}">
      <text>
        <r>
          <rPr>
            <b/>
            <sz val="10"/>
            <color rgb="FF000000"/>
            <rFont val="Calibri"/>
            <family val="2"/>
            <scheme val="minor"/>
          </rPr>
          <t>Starttijd: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vul in deze kolom de starttijden van de dienst in.</t>
        </r>
      </text>
    </comment>
    <comment ref="B9" authorId="0" shapeId="0" xr:uid="{5CD34618-D253-DC42-9233-67E4FD4162F0}">
      <text>
        <r>
          <rPr>
            <b/>
            <sz val="10"/>
            <color rgb="FF000000"/>
            <rFont val="Calibri"/>
            <family val="2"/>
            <scheme val="minor"/>
          </rPr>
          <t>Eindtijd: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vul in deze kolom de eindtijd van de dienst in, diensten zonder tijd (bijv. vrije dag) hebben geen eindtijd nodig</t>
        </r>
      </text>
    </comment>
    <comment ref="C9" authorId="0" shapeId="0" xr:uid="{3FB2EE4F-E360-FE46-8711-D0DF4097B0A2}">
      <text>
        <r>
          <rPr>
            <b/>
            <sz val="10"/>
            <color rgb="FF000000"/>
            <rFont val="Calibri"/>
            <family val="2"/>
            <scheme val="minor"/>
          </rPr>
          <t>Roosterweergave: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Hier ziet u hoe deze dienst in het rooster getoond wordt.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  <r>
          <rPr>
            <b/>
            <sz val="10"/>
            <color rgb="FF000000"/>
            <rFont val="Calibri"/>
            <family val="2"/>
            <scheme val="minor"/>
          </rPr>
          <t>LET OP: deze kolom niet handmatig wijzigen!</t>
        </r>
      </text>
    </comment>
    <comment ref="E9" authorId="0" shapeId="0" xr:uid="{9494E24D-A171-5848-BCF0-67D74763DA6E}">
      <text>
        <r>
          <rPr>
            <b/>
            <sz val="10"/>
            <color rgb="FF000000"/>
            <rFont val="Calibri"/>
            <family val="2"/>
            <scheme val="minor"/>
          </rPr>
          <t>Rollen: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Hier ziet u welke rollen u in het rooster kunt selecteren.</t>
        </r>
      </text>
    </comment>
    <comment ref="C19" authorId="0" shapeId="0" xr:uid="{76EBB55F-8A45-074C-AE1D-C26C34B973A1}">
      <text>
        <r>
          <rPr>
            <b/>
            <sz val="10"/>
            <color rgb="FF000000"/>
            <rFont val="Calibri"/>
            <family val="2"/>
            <scheme val="minor"/>
          </rPr>
          <t>Tabellen uitbreiden: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Door de laatste cel in een tabel te selecteren en op TAB te drukken op uw toetsenbord voegt u een nieuwe rij toe aan de tabel</t>
        </r>
      </text>
    </comment>
  </commentList>
</comments>
</file>

<file path=xl/sharedStrings.xml><?xml version="1.0" encoding="utf-8"?>
<sst xmlns="http://schemas.openxmlformats.org/spreadsheetml/2006/main" count="60" uniqueCount="53">
  <si>
    <t>Agenda</t>
  </si>
  <si>
    <t>Team 1</t>
  </si>
  <si>
    <t>Team 2</t>
  </si>
  <si>
    <t>Team 3</t>
  </si>
  <si>
    <t>10:00</t>
  </si>
  <si>
    <t>09:00</t>
  </si>
  <si>
    <t>13:00</t>
  </si>
  <si>
    <t>15:00</t>
  </si>
  <si>
    <t>20:00</t>
  </si>
  <si>
    <t>16:30</t>
  </si>
  <si>
    <t>20:30</t>
  </si>
  <si>
    <t>22:00</t>
  </si>
  <si>
    <t>18:00</t>
  </si>
  <si>
    <t>19:00</t>
  </si>
  <si>
    <t>22:30</t>
  </si>
  <si>
    <t>09:00 - 13:00</t>
  </si>
  <si>
    <t>15:00 - 20:00</t>
  </si>
  <si>
    <t>Roles</t>
  </si>
  <si>
    <t>Handleiding:</t>
  </si>
  <si>
    <r>
      <rPr>
        <b/>
        <sz val="11"/>
        <color theme="1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 Voer in het veld begindatum de begindatum van uw rooster in.</t>
    </r>
  </si>
  <si>
    <r>
      <rPr>
        <b/>
        <sz val="11"/>
        <color theme="1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U vind achter elke medewerker voor elke dag 2 cellen. Selecteer hier tijden en rollen</t>
    </r>
  </si>
  <si>
    <r>
      <t>3)</t>
    </r>
    <r>
      <rPr>
        <sz val="11"/>
        <color theme="1"/>
        <rFont val="Calibri"/>
        <family val="2"/>
        <scheme val="minor"/>
      </rPr>
      <t xml:space="preserve"> Diensten / Rollen kunt u aanpassen op de volgende sheet</t>
    </r>
  </si>
  <si>
    <t>begindatum:</t>
  </si>
  <si>
    <t>Medewerker 1</t>
  </si>
  <si>
    <t>18:00 - sluit</t>
  </si>
  <si>
    <t>Manager</t>
  </si>
  <si>
    <t>Medewerker 2</t>
  </si>
  <si>
    <t>Afwas</t>
  </si>
  <si>
    <t>Medewerker 3</t>
  </si>
  <si>
    <t>Medewerker 4</t>
  </si>
  <si>
    <t>Medewerker 5</t>
  </si>
  <si>
    <t>Medewerker 6</t>
  </si>
  <si>
    <t>Medewerker 7</t>
  </si>
  <si>
    <t>Medewerker 8</t>
  </si>
  <si>
    <t>Medewerker 9</t>
  </si>
  <si>
    <t>Medewerker 10</t>
  </si>
  <si>
    <t>Medewerker 11</t>
  </si>
  <si>
    <t>Medewerker 12</t>
  </si>
  <si>
    <t>Medewerker 13</t>
  </si>
  <si>
    <t>Medewerker 14</t>
  </si>
  <si>
    <t>Medewerker 15</t>
  </si>
  <si>
    <t>Starttijd</t>
  </si>
  <si>
    <t>Eindtijd</t>
  </si>
  <si>
    <t>Roosterweergave</t>
  </si>
  <si>
    <t>sluit</t>
  </si>
  <si>
    <t>Vrije dag</t>
  </si>
  <si>
    <t>Bedrijfsleider</t>
  </si>
  <si>
    <t>Bartender</t>
  </si>
  <si>
    <t>Loper</t>
  </si>
  <si>
    <t>Warme kant</t>
  </si>
  <si>
    <t>Koude kant</t>
  </si>
  <si>
    <t>Diensten</t>
  </si>
  <si>
    <t>&lt;Naam vestiging&gt;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</si>
</sst>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B7B9C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399E4"/>
        <bgColor indexed="64"/>
      </patternFill>
    </fill>
    <fill>
      <patternFill patternType="solid">
        <fgColor rgb="FF333C4E"/>
        <bgColor indexed="64"/>
      </patternFill>
    </fill>
    <fill>
      <patternFill patternType="solid">
        <fgColor rgb="FFEAEFF8"/>
        <bgColor indexed="64"/>
      </patternFill>
    </fill>
    <fill>
      <patternFill patternType="solid">
        <fgColor rgb="FF2284C8"/>
        <bgColor indexed="64"/>
      </patternFill>
    </fill>
  </fills>
  <borders count="21">
    <border>
      <left/>
      <right/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2" fillId="5" borderId="0" xfId="0" applyFont="1" applyFill="1" applyAlignment="1">
      <alignment vertical="center"/>
    </xf>
    <xf numFmtId="0" fontId="0" fillId="5" borderId="0" xfId="0" applyFill="1"/>
    <xf numFmtId="0" fontId="0" fillId="5" borderId="0" xfId="0" applyFill="1" applyAlignment="1"/>
    <xf numFmtId="14" fontId="3" fillId="5" borderId="10" xfId="0" applyNumberFormat="1" applyFont="1" applyFill="1" applyBorder="1" applyAlignment="1">
      <alignment horizontal="center"/>
    </xf>
    <xf numFmtId="0" fontId="0" fillId="6" borderId="0" xfId="0" applyFill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0" fillId="6" borderId="11" xfId="0" applyFill="1" applyBorder="1"/>
    <xf numFmtId="0" fontId="6" fillId="6" borderId="3" xfId="0" applyFont="1" applyFill="1" applyBorder="1" applyAlignment="1">
      <alignment horizontal="center"/>
    </xf>
    <xf numFmtId="0" fontId="1" fillId="5" borderId="0" xfId="0" applyFont="1" applyFill="1" applyAlignment="1">
      <alignment vertical="center"/>
    </xf>
    <xf numFmtId="0" fontId="0" fillId="0" borderId="0" xfId="0" applyFill="1"/>
    <xf numFmtId="0" fontId="0" fillId="3" borderId="0" xfId="0" applyFill="1"/>
    <xf numFmtId="0" fontId="1" fillId="5" borderId="0" xfId="0" applyFont="1" applyFill="1" applyAlignment="1"/>
    <xf numFmtId="49" fontId="0" fillId="0" borderId="0" xfId="0" applyNumberFormat="1" applyFill="1"/>
    <xf numFmtId="0" fontId="0" fillId="0" borderId="0" xfId="0" applyNumberFormat="1" applyFill="1"/>
    <xf numFmtId="14" fontId="1" fillId="5" borderId="1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0" fillId="0" borderId="15" xfId="0" applyFill="1" applyBorder="1" applyAlignment="1">
      <alignment horizontal="left" wrapText="1"/>
    </xf>
    <xf numFmtId="0" fontId="0" fillId="0" borderId="15" xfId="0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5" borderId="0" xfId="0" applyFont="1" applyFill="1"/>
    <xf numFmtId="0" fontId="7" fillId="5" borderId="0" xfId="1" applyFill="1"/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</cellXfs>
  <cellStyles count="2">
    <cellStyle name="Hyperlink" xfId="1" builtinId="8"/>
    <cellStyle name="Standaard" xfId="0" builtinId="0"/>
  </cellStyles>
  <dxfs count="8">
    <dxf>
      <numFmt numFmtId="0" formatCode="General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rgb="FF2399E4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2399E4"/>
        </patternFill>
      </fill>
    </dxf>
  </dxfs>
  <tableStyles count="0" defaultTableStyle="TableStyleMedium2" defaultPivotStyle="PivotStyleLight16"/>
  <colors>
    <mruColors>
      <color rgb="FFEAEFF8"/>
      <color rgb="FF2399E4"/>
      <color rgb="FF2284C8"/>
      <color rgb="FFB7B9C1"/>
      <color rgb="FF333C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Rollen" displayName="Rollen" ref="E9:E16" totalsRowShown="0" headerRowDxfId="7" dataDxfId="6">
  <autoFilter ref="E9:E16" xr:uid="{00000000-0009-0000-0100-000003000000}"/>
  <tableColumns count="1">
    <tableColumn id="1" xr3:uid="{00000000-0010-0000-0100-000001000000}" name="Roles" dataDxfId="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Diensten" displayName="Diensten" ref="A9:C19" totalsRowShown="0" headerRowDxfId="4" dataDxfId="3">
  <autoFilter ref="A9:C19" xr:uid="{00000000-0009-0000-0100-000002000000}"/>
  <tableColumns count="3">
    <tableColumn id="1" xr3:uid="{00000000-0010-0000-0000-000001000000}" name="Starttijd" dataDxfId="2"/>
    <tableColumn id="2" xr3:uid="{00000000-0010-0000-0000-000002000000}" name="Eindtijd" dataDxfId="1"/>
    <tableColumn id="3" xr3:uid="{00000000-0010-0000-0000-000003000000}" name="Roosterweergave" dataDxfId="0">
      <calculatedColumnFormula>A10&amp;IF(B10&lt;&gt;""," - "&amp;B10,"")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8"/>
  <sheetViews>
    <sheetView showGridLines="0" tabSelected="1" zoomScale="90" zoomScaleNormal="90" workbookViewId="0">
      <pane ySplit="5" topLeftCell="A6" activePane="bottomLeft" state="frozen"/>
      <selection pane="bottomLeft" activeCell="A4" sqref="A4"/>
    </sheetView>
  </sheetViews>
  <sheetFormatPr defaultColWidth="0" defaultRowHeight="15" x14ac:dyDescent="0.25"/>
  <cols>
    <col min="1" max="1" width="23.42578125" style="3" bestFit="1" customWidth="1"/>
    <col min="2" max="2" width="29.85546875" style="2" customWidth="1"/>
    <col min="3" max="9" width="20.7109375" style="2" customWidth="1"/>
    <col min="10" max="10" width="9.140625" style="2" customWidth="1"/>
    <col min="11" max="11" width="36.140625" style="2" customWidth="1"/>
    <col min="12" max="12" width="9.140625" style="2" customWidth="1"/>
    <col min="13" max="43" width="0" style="2" hidden="1" customWidth="1"/>
    <col min="44" max="16384" width="9.140625" style="2" hidden="1"/>
  </cols>
  <sheetData>
    <row r="1" spans="1:40" customFormat="1" ht="21.75" thickBot="1" x14ac:dyDescent="0.3">
      <c r="A1" s="1" t="s">
        <v>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customFormat="1" ht="15.75" thickBot="1" x14ac:dyDescent="0.3">
      <c r="A2" s="16" t="s">
        <v>22</v>
      </c>
      <c r="B2" s="22">
        <f ca="1">(TODAY()-WEEKDAY(TODAY()-2))+7</f>
        <v>44655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customFormat="1" ht="15.75" x14ac:dyDescent="0.25">
      <c r="A3" s="3"/>
      <c r="B3" s="2"/>
      <c r="C3" s="15" t="str">
        <f ca="1">CHOOSE(WEEKDAY(C4,2),"Maandag","Dinsdag","Woensdag","Donderdag","Vrijdag","Zaterdag","Zondag")</f>
        <v>Maandag</v>
      </c>
      <c r="D3" s="15" t="str">
        <f t="shared" ref="D3:I3" ca="1" si="0">CHOOSE(WEEKDAY(D4,2),"Maandag","Dinsdag","Woensdag","Donderdag","Vrijdag","Zaterdag","Zondag")</f>
        <v>Dinsdag</v>
      </c>
      <c r="E3" s="15" t="str">
        <f t="shared" ca="1" si="0"/>
        <v>Woensdag</v>
      </c>
      <c r="F3" s="15" t="str">
        <f t="shared" ca="1" si="0"/>
        <v>Donderdag</v>
      </c>
      <c r="G3" s="15" t="str">
        <f t="shared" ca="1" si="0"/>
        <v>Vrijdag</v>
      </c>
      <c r="H3" s="15" t="str">
        <f t="shared" ca="1" si="0"/>
        <v>Zaterdag</v>
      </c>
      <c r="I3" s="15" t="str">
        <f t="shared" ca="1" si="0"/>
        <v>Zondag</v>
      </c>
      <c r="J3" s="2"/>
      <c r="K3" s="3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customFormat="1" ht="16.5" thickBot="1" x14ac:dyDescent="0.3">
      <c r="A4" s="3"/>
      <c r="B4" s="2"/>
      <c r="C4" s="4">
        <f ca="1">StartDate</f>
        <v>44655</v>
      </c>
      <c r="D4" s="4">
        <f ca="1">C4+1</f>
        <v>44656</v>
      </c>
      <c r="E4" s="4">
        <f t="shared" ref="E4:H4" ca="1" si="1">D4+1</f>
        <v>44657</v>
      </c>
      <c r="F4" s="4">
        <f t="shared" ca="1" si="1"/>
        <v>44658</v>
      </c>
      <c r="G4" s="4">
        <f t="shared" ca="1" si="1"/>
        <v>44659</v>
      </c>
      <c r="H4" s="4">
        <f t="shared" ca="1" si="1"/>
        <v>44660</v>
      </c>
      <c r="I4" s="4">
        <f ca="1">H4+1</f>
        <v>44661</v>
      </c>
      <c r="J4" s="2"/>
      <c r="K4" s="3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customFormat="1" ht="19.5" thickBot="1" x14ac:dyDescent="0.35">
      <c r="A5" s="44" t="s">
        <v>0</v>
      </c>
      <c r="B5" s="44"/>
      <c r="C5" s="5"/>
      <c r="D5" s="5"/>
      <c r="E5" s="5"/>
      <c r="F5" s="5"/>
      <c r="G5" s="5"/>
      <c r="H5" s="5"/>
      <c r="I5" s="14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customFormat="1" ht="21.75" thickBot="1" x14ac:dyDescent="0.4">
      <c r="A6" s="45" t="s">
        <v>1</v>
      </c>
      <c r="B6" s="45"/>
      <c r="C6" s="45"/>
      <c r="D6" s="45"/>
      <c r="E6" s="45"/>
      <c r="F6" s="45"/>
      <c r="G6" s="45"/>
      <c r="H6" s="45"/>
      <c r="I6" s="46"/>
      <c r="J6" s="2"/>
      <c r="K6" s="30" t="s">
        <v>18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customFormat="1" ht="30" x14ac:dyDescent="0.25">
      <c r="A7" s="36" t="s">
        <v>23</v>
      </c>
      <c r="B7" s="37"/>
      <c r="C7" s="25" t="s">
        <v>15</v>
      </c>
      <c r="D7" s="26"/>
      <c r="E7" s="26" t="s">
        <v>24</v>
      </c>
      <c r="F7" s="26"/>
      <c r="G7" s="26"/>
      <c r="H7" s="26"/>
      <c r="I7" s="27"/>
      <c r="J7" s="2"/>
      <c r="K7" s="31" t="s">
        <v>19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customFormat="1" ht="45.75" thickBot="1" x14ac:dyDescent="0.3">
      <c r="A8" s="38"/>
      <c r="B8" s="39"/>
      <c r="C8" s="23" t="s">
        <v>25</v>
      </c>
      <c r="D8" s="24"/>
      <c r="E8" s="24" t="s">
        <v>25</v>
      </c>
      <c r="F8" s="24"/>
      <c r="G8" s="24"/>
      <c r="H8" s="24"/>
      <c r="I8" s="28"/>
      <c r="J8" s="2"/>
      <c r="K8" s="32" t="s">
        <v>20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customFormat="1" ht="30.75" thickBot="1" x14ac:dyDescent="0.3">
      <c r="A9" s="38" t="s">
        <v>26</v>
      </c>
      <c r="B9" s="39"/>
      <c r="C9" s="29"/>
      <c r="D9" s="26" t="s">
        <v>16</v>
      </c>
      <c r="E9" s="26"/>
      <c r="F9" s="26"/>
      <c r="G9" s="26"/>
      <c r="H9" s="26"/>
      <c r="I9" s="27"/>
      <c r="J9" s="2"/>
      <c r="K9" s="33" t="s">
        <v>21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customFormat="1" ht="15.75" thickBot="1" x14ac:dyDescent="0.3">
      <c r="A10" s="38"/>
      <c r="B10" s="39"/>
      <c r="C10" s="11"/>
      <c r="D10" s="8" t="s">
        <v>27</v>
      </c>
      <c r="E10" s="8"/>
      <c r="F10" s="8"/>
      <c r="G10" s="8"/>
      <c r="H10" s="8"/>
      <c r="I10" s="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customFormat="1" x14ac:dyDescent="0.25">
      <c r="A11" s="38" t="s">
        <v>28</v>
      </c>
      <c r="B11" s="39"/>
      <c r="C11" s="10"/>
      <c r="D11" s="6"/>
      <c r="E11" s="6"/>
      <c r="F11" s="6"/>
      <c r="G11" s="6"/>
      <c r="H11" s="6"/>
      <c r="I11" s="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customFormat="1" ht="15.75" thickBot="1" x14ac:dyDescent="0.3">
      <c r="A12" s="38"/>
      <c r="B12" s="39"/>
      <c r="C12" s="11"/>
      <c r="D12" s="8"/>
      <c r="E12" s="8"/>
      <c r="F12" s="8"/>
      <c r="G12" s="8"/>
      <c r="H12" s="8"/>
      <c r="I12" s="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customFormat="1" x14ac:dyDescent="0.25">
      <c r="A13" s="38" t="s">
        <v>29</v>
      </c>
      <c r="B13" s="39"/>
      <c r="C13" s="10"/>
      <c r="D13" s="6"/>
      <c r="E13" s="6"/>
      <c r="F13" s="6"/>
      <c r="G13" s="6"/>
      <c r="H13" s="6"/>
      <c r="I13" s="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customFormat="1" ht="15.75" thickBot="1" x14ac:dyDescent="0.3">
      <c r="A14" s="38"/>
      <c r="B14" s="39"/>
      <c r="C14" s="11"/>
      <c r="D14" s="8"/>
      <c r="E14" s="8"/>
      <c r="F14" s="8"/>
      <c r="G14" s="8"/>
      <c r="H14" s="8"/>
      <c r="I14" s="9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customFormat="1" x14ac:dyDescent="0.25">
      <c r="A15" s="38" t="s">
        <v>30</v>
      </c>
      <c r="B15" s="39"/>
      <c r="C15" s="10"/>
      <c r="D15" s="6"/>
      <c r="E15" s="6"/>
      <c r="F15" s="6"/>
      <c r="G15" s="6"/>
      <c r="H15" s="6"/>
      <c r="I15" s="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customFormat="1" ht="15.75" thickBot="1" x14ac:dyDescent="0.3">
      <c r="A16" s="47"/>
      <c r="B16" s="48"/>
      <c r="C16" s="11"/>
      <c r="D16" s="8"/>
      <c r="E16" s="8"/>
      <c r="F16" s="8"/>
      <c r="G16" s="8"/>
      <c r="H16" s="8"/>
      <c r="I16" s="9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customFormat="1" ht="21.75" thickBot="1" x14ac:dyDescent="0.4">
      <c r="A17" s="45" t="s">
        <v>2</v>
      </c>
      <c r="B17" s="45"/>
      <c r="C17" s="45"/>
      <c r="D17" s="45"/>
      <c r="E17" s="45"/>
      <c r="F17" s="45"/>
      <c r="G17" s="45"/>
      <c r="H17" s="45"/>
      <c r="I17" s="4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customFormat="1" x14ac:dyDescent="0.25">
      <c r="A18" s="36" t="s">
        <v>31</v>
      </c>
      <c r="B18" s="37"/>
      <c r="C18" s="12"/>
      <c r="D18" s="12"/>
      <c r="E18" s="12"/>
      <c r="F18" s="12"/>
      <c r="G18" s="12"/>
      <c r="H18" s="12"/>
      <c r="I18" s="1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customFormat="1" ht="15.75" thickBot="1" x14ac:dyDescent="0.3">
      <c r="A19" s="38"/>
      <c r="B19" s="39"/>
      <c r="C19" s="13"/>
      <c r="D19" s="13"/>
      <c r="E19" s="13"/>
      <c r="F19" s="13"/>
      <c r="G19" s="13"/>
      <c r="H19" s="13"/>
      <c r="I19" s="1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customFormat="1" x14ac:dyDescent="0.25">
      <c r="A20" s="38" t="s">
        <v>32</v>
      </c>
      <c r="B20" s="39"/>
      <c r="C20" s="12"/>
      <c r="D20" s="12"/>
      <c r="E20" s="12"/>
      <c r="F20" s="12"/>
      <c r="G20" s="12"/>
      <c r="H20" s="12"/>
      <c r="I20" s="1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customFormat="1" ht="15.75" thickBot="1" x14ac:dyDescent="0.3">
      <c r="A21" s="38"/>
      <c r="B21" s="39"/>
      <c r="C21" s="13"/>
      <c r="D21" s="13"/>
      <c r="E21" s="13"/>
      <c r="F21" s="13"/>
      <c r="G21" s="13"/>
      <c r="H21" s="13"/>
      <c r="I21" s="1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customFormat="1" x14ac:dyDescent="0.25">
      <c r="A22" s="38" t="s">
        <v>33</v>
      </c>
      <c r="B22" s="39"/>
      <c r="C22" s="12"/>
      <c r="D22" s="12"/>
      <c r="E22" s="12"/>
      <c r="F22" s="12"/>
      <c r="G22" s="12"/>
      <c r="H22" s="12"/>
      <c r="I22" s="1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 customFormat="1" ht="15.75" thickBot="1" x14ac:dyDescent="0.3">
      <c r="A23" s="38"/>
      <c r="B23" s="39"/>
      <c r="C23" s="13"/>
      <c r="D23" s="13"/>
      <c r="E23" s="13"/>
      <c r="F23" s="13"/>
      <c r="G23" s="13"/>
      <c r="H23" s="13"/>
      <c r="I23" s="1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 customFormat="1" x14ac:dyDescent="0.25">
      <c r="A24" s="38" t="s">
        <v>34</v>
      </c>
      <c r="B24" s="39"/>
      <c r="C24" s="12"/>
      <c r="D24" s="12"/>
      <c r="E24" s="12"/>
      <c r="F24" s="12"/>
      <c r="G24" s="12"/>
      <c r="H24" s="12"/>
      <c r="I24" s="1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 customFormat="1" ht="15.75" thickBot="1" x14ac:dyDescent="0.3">
      <c r="A25" s="38"/>
      <c r="B25" s="39"/>
      <c r="C25" s="13"/>
      <c r="D25" s="13"/>
      <c r="E25" s="13"/>
      <c r="F25" s="13"/>
      <c r="G25" s="13"/>
      <c r="H25" s="13"/>
      <c r="I25" s="1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0" customFormat="1" x14ac:dyDescent="0.25">
      <c r="A26" s="38" t="s">
        <v>35</v>
      </c>
      <c r="B26" s="39"/>
      <c r="C26" s="12"/>
      <c r="D26" s="12"/>
      <c r="E26" s="12"/>
      <c r="F26" s="12"/>
      <c r="G26" s="12"/>
      <c r="H26" s="12"/>
      <c r="I26" s="1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 customFormat="1" ht="15.75" thickBot="1" x14ac:dyDescent="0.3">
      <c r="A27" s="47"/>
      <c r="B27" s="48"/>
      <c r="C27" s="13"/>
      <c r="D27" s="13"/>
      <c r="E27" s="13"/>
      <c r="F27" s="13"/>
      <c r="G27" s="13"/>
      <c r="H27" s="13"/>
      <c r="I27" s="1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customFormat="1" ht="21.75" thickBot="1" x14ac:dyDescent="0.4">
      <c r="A28" s="45" t="s">
        <v>3</v>
      </c>
      <c r="B28" s="45"/>
      <c r="C28" s="45"/>
      <c r="D28" s="45"/>
      <c r="E28" s="45"/>
      <c r="F28" s="45"/>
      <c r="G28" s="45"/>
      <c r="H28" s="45"/>
      <c r="I28" s="46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customFormat="1" x14ac:dyDescent="0.25">
      <c r="A29" s="36" t="s">
        <v>36</v>
      </c>
      <c r="B29" s="37"/>
      <c r="C29" s="12"/>
      <c r="D29" s="12"/>
      <c r="E29" s="12"/>
      <c r="F29" s="12"/>
      <c r="G29" s="12"/>
      <c r="H29" s="12"/>
      <c r="I29" s="1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customFormat="1" ht="15.75" thickBot="1" x14ac:dyDescent="0.3">
      <c r="A30" s="38"/>
      <c r="B30" s="39"/>
      <c r="C30" s="13"/>
      <c r="D30" s="13"/>
      <c r="E30" s="13"/>
      <c r="F30" s="13"/>
      <c r="G30" s="13"/>
      <c r="H30" s="13"/>
      <c r="I30" s="1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customFormat="1" x14ac:dyDescent="0.25">
      <c r="A31" s="38" t="s">
        <v>37</v>
      </c>
      <c r="B31" s="39"/>
      <c r="C31" s="12"/>
      <c r="D31" s="12"/>
      <c r="E31" s="12"/>
      <c r="F31" s="12"/>
      <c r="G31" s="12"/>
      <c r="H31" s="12"/>
      <c r="I31" s="1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customFormat="1" ht="15.75" thickBot="1" x14ac:dyDescent="0.3">
      <c r="A32" s="38"/>
      <c r="B32" s="39"/>
      <c r="C32" s="13"/>
      <c r="D32" s="13"/>
      <c r="E32" s="13"/>
      <c r="F32" s="13"/>
      <c r="G32" s="13"/>
      <c r="H32" s="13"/>
      <c r="I32" s="1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customFormat="1" x14ac:dyDescent="0.25">
      <c r="A33" s="38" t="s">
        <v>38</v>
      </c>
      <c r="B33" s="39"/>
      <c r="C33" s="12"/>
      <c r="D33" s="12"/>
      <c r="E33" s="12"/>
      <c r="F33" s="12"/>
      <c r="G33" s="12"/>
      <c r="H33" s="12"/>
      <c r="I33" s="1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customFormat="1" ht="15.75" thickBot="1" x14ac:dyDescent="0.3">
      <c r="A34" s="38"/>
      <c r="B34" s="39"/>
      <c r="C34" s="13"/>
      <c r="D34" s="13"/>
      <c r="E34" s="13"/>
      <c r="F34" s="13"/>
      <c r="G34" s="13"/>
      <c r="H34" s="13"/>
      <c r="I34" s="1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customFormat="1" x14ac:dyDescent="0.25">
      <c r="A35" s="38" t="s">
        <v>39</v>
      </c>
      <c r="B35" s="39"/>
      <c r="C35" s="12"/>
      <c r="D35" s="12"/>
      <c r="E35" s="12"/>
      <c r="F35" s="12"/>
      <c r="G35" s="12"/>
      <c r="H35" s="12"/>
      <c r="I35" s="1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customFormat="1" ht="15.75" thickBot="1" x14ac:dyDescent="0.3">
      <c r="A36" s="38"/>
      <c r="B36" s="39"/>
      <c r="C36" s="13"/>
      <c r="D36" s="13"/>
      <c r="E36" s="13"/>
      <c r="F36" s="13"/>
      <c r="G36" s="13"/>
      <c r="H36" s="13"/>
      <c r="I36" s="1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customFormat="1" x14ac:dyDescent="0.25">
      <c r="A37" s="40" t="s">
        <v>40</v>
      </c>
      <c r="B37" s="41"/>
      <c r="C37" s="12"/>
      <c r="D37" s="12"/>
      <c r="E37" s="12"/>
      <c r="F37" s="12"/>
      <c r="G37" s="12"/>
      <c r="H37" s="12"/>
      <c r="I37" s="1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customFormat="1" ht="15.75" thickBot="1" x14ac:dyDescent="0.3">
      <c r="A38" s="42"/>
      <c r="B38" s="43"/>
      <c r="C38" s="13"/>
      <c r="D38" s="13"/>
      <c r="E38" s="13"/>
      <c r="F38" s="13"/>
      <c r="G38" s="13"/>
      <c r="H38" s="13"/>
      <c r="I38" s="1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</sheetData>
  <mergeCells count="19">
    <mergeCell ref="A5:B5"/>
    <mergeCell ref="A28:I28"/>
    <mergeCell ref="A17:I17"/>
    <mergeCell ref="A6:I6"/>
    <mergeCell ref="A7:B8"/>
    <mergeCell ref="A9:B10"/>
    <mergeCell ref="A11:B12"/>
    <mergeCell ref="A13:B14"/>
    <mergeCell ref="A15:B16"/>
    <mergeCell ref="A18:B19"/>
    <mergeCell ref="A20:B21"/>
    <mergeCell ref="A22:B23"/>
    <mergeCell ref="A24:B25"/>
    <mergeCell ref="A26:B27"/>
    <mergeCell ref="A29:B30"/>
    <mergeCell ref="A31:B32"/>
    <mergeCell ref="A33:B34"/>
    <mergeCell ref="A35:B36"/>
    <mergeCell ref="A37:B38"/>
  </mergeCells>
  <dataValidations count="2">
    <dataValidation type="list" allowBlank="1" showInputMessage="1" showErrorMessage="1" sqref="C7:I7 C9:I9 C11:I11 C13:I13 C15:I15 C29:I29 C20:I20 C22:I22 C24:I24 C26:I26 C37:I37 C31:I31 C33:I33 C35:I35 C18:I18" xr:uid="{1E9DEA6D-58A6-3B46-9E0E-87D7E09A1C43}">
      <formula1>shifts</formula1>
    </dataValidation>
    <dataValidation type="list" allowBlank="1" showInputMessage="1" showErrorMessage="1" sqref="C8:I8 C10:I10 C12:I12 C14:I14 C16:I16 C19:I19 C21:I21 C23:I23 C25:I25 C27:I27 C30:I30 C32:I32 C34:I34 C36:I36 C38:I38" xr:uid="{9538C66F-27C4-0944-88AD-B116A11514ED}">
      <formula1>roles</formula1>
    </dataValidation>
  </dataValidations>
  <pageMargins left="0.7" right="0.7" top="0.75" bottom="0.75" header="0.3" footer="0.3"/>
  <pageSetup paperSize="9" scale="51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9"/>
  <sheetViews>
    <sheetView topLeftCell="A2" workbookViewId="0">
      <selection activeCell="A9" sqref="A9"/>
    </sheetView>
  </sheetViews>
  <sheetFormatPr defaultColWidth="0" defaultRowHeight="15" zeroHeight="1" x14ac:dyDescent="0.25"/>
  <cols>
    <col min="1" max="1" width="19" style="2" customWidth="1"/>
    <col min="2" max="2" width="15.140625" style="2" customWidth="1"/>
    <col min="3" max="3" width="18.7109375" style="2" customWidth="1"/>
    <col min="4" max="4" width="9.140625" style="2" customWidth="1"/>
    <col min="5" max="5" width="14.42578125" style="2" customWidth="1"/>
    <col min="6" max="6" width="9.140625" style="2" customWidth="1"/>
    <col min="7" max="7" width="22.42578125" style="2" bestFit="1" customWidth="1"/>
    <col min="8" max="11" width="9.140625" style="2" customWidth="1"/>
    <col min="12" max="16384" width="9.140625" style="2" hidden="1"/>
  </cols>
  <sheetData>
    <row r="1" spans="1:7" x14ac:dyDescent="0.25"/>
    <row r="2" spans="1:7" x14ac:dyDescent="0.25">
      <c r="G2" s="34"/>
    </row>
    <row r="3" spans="1:7" x14ac:dyDescent="0.25">
      <c r="G3" s="35"/>
    </row>
    <row r="4" spans="1:7" x14ac:dyDescent="0.25"/>
    <row r="5" spans="1:7" x14ac:dyDescent="0.25"/>
    <row r="6" spans="1:7" x14ac:dyDescent="0.25"/>
    <row r="7" spans="1:7" x14ac:dyDescent="0.25"/>
    <row r="8" spans="1:7" x14ac:dyDescent="0.25">
      <c r="A8" s="49" t="s">
        <v>51</v>
      </c>
      <c r="B8" s="49"/>
      <c r="C8" s="49"/>
      <c r="E8" s="19"/>
      <c r="F8" s="19"/>
      <c r="G8" s="19"/>
    </row>
    <row r="9" spans="1:7" x14ac:dyDescent="0.25">
      <c r="A9" s="18" t="s">
        <v>41</v>
      </c>
      <c r="B9" s="18" t="s">
        <v>42</v>
      </c>
      <c r="C9" s="18" t="s">
        <v>43</v>
      </c>
      <c r="E9" s="18" t="s">
        <v>17</v>
      </c>
    </row>
    <row r="10" spans="1:7" x14ac:dyDescent="0.25">
      <c r="A10" s="20" t="s">
        <v>5</v>
      </c>
      <c r="B10" s="20" t="s">
        <v>6</v>
      </c>
      <c r="C10" s="21" t="str">
        <f t="shared" ref="C10:C11" si="0">A10&amp;IF(B10&lt;&gt;""," - "&amp;B10,"")</f>
        <v>09:00 - 13:00</v>
      </c>
      <c r="E10" s="17" t="s">
        <v>46</v>
      </c>
    </row>
    <row r="11" spans="1:7" x14ac:dyDescent="0.25">
      <c r="A11" s="20" t="s">
        <v>4</v>
      </c>
      <c r="B11" s="20" t="s">
        <v>7</v>
      </c>
      <c r="C11" s="21" t="str">
        <f t="shared" si="0"/>
        <v>10:00 - 15:00</v>
      </c>
      <c r="E11" s="17" t="s">
        <v>25</v>
      </c>
    </row>
    <row r="12" spans="1:7" x14ac:dyDescent="0.25">
      <c r="A12" s="20" t="s">
        <v>7</v>
      </c>
      <c r="B12" s="20" t="s">
        <v>8</v>
      </c>
      <c r="C12" s="21" t="str">
        <f t="shared" ref="C12:C18" si="1">A12&amp;IF(B12&lt;&gt;""," - "&amp;B12,"")</f>
        <v>15:00 - 20:00</v>
      </c>
      <c r="E12" s="17" t="s">
        <v>47</v>
      </c>
    </row>
    <row r="13" spans="1:7" x14ac:dyDescent="0.25">
      <c r="A13" s="20" t="s">
        <v>7</v>
      </c>
      <c r="B13" s="20" t="s">
        <v>44</v>
      </c>
      <c r="C13" s="21" t="str">
        <f t="shared" si="1"/>
        <v>15:00 - sluit</v>
      </c>
      <c r="E13" s="17" t="s">
        <v>48</v>
      </c>
    </row>
    <row r="14" spans="1:7" x14ac:dyDescent="0.25">
      <c r="A14" s="20" t="s">
        <v>9</v>
      </c>
      <c r="B14" s="20" t="s">
        <v>10</v>
      </c>
      <c r="C14" s="21" t="str">
        <f t="shared" si="1"/>
        <v>16:30 - 20:30</v>
      </c>
      <c r="E14" s="17" t="s">
        <v>49</v>
      </c>
    </row>
    <row r="15" spans="1:7" x14ac:dyDescent="0.25">
      <c r="A15" s="20" t="s">
        <v>12</v>
      </c>
      <c r="B15" s="20" t="s">
        <v>11</v>
      </c>
      <c r="C15" s="21" t="str">
        <f t="shared" si="1"/>
        <v>18:00 - 22:00</v>
      </c>
      <c r="E15" s="17" t="s">
        <v>50</v>
      </c>
    </row>
    <row r="16" spans="1:7" x14ac:dyDescent="0.25">
      <c r="A16" s="20" t="s">
        <v>12</v>
      </c>
      <c r="B16" s="20" t="s">
        <v>44</v>
      </c>
      <c r="C16" s="21" t="str">
        <f t="shared" si="1"/>
        <v>18:00 - sluit</v>
      </c>
      <c r="E16" s="17" t="s">
        <v>27</v>
      </c>
    </row>
    <row r="17" spans="1:3" x14ac:dyDescent="0.25">
      <c r="A17" s="20" t="s">
        <v>13</v>
      </c>
      <c r="B17" s="20" t="s">
        <v>14</v>
      </c>
      <c r="C17" s="21" t="str">
        <f t="shared" si="1"/>
        <v>19:00 - 22:30</v>
      </c>
    </row>
    <row r="18" spans="1:3" x14ac:dyDescent="0.25">
      <c r="A18" s="20" t="s">
        <v>45</v>
      </c>
      <c r="B18" s="20"/>
      <c r="C18" s="21" t="str">
        <f t="shared" si="1"/>
        <v>Vrije dag</v>
      </c>
    </row>
    <row r="19" spans="1:3" x14ac:dyDescent="0.25">
      <c r="A19" s="20"/>
      <c r="B19" s="20"/>
      <c r="C19" s="21" t="str">
        <f>A19&amp;IF(B19&lt;&gt;""," - "&amp;B19,"")</f>
        <v/>
      </c>
    </row>
    <row r="20" spans="1:3" x14ac:dyDescent="0.25"/>
    <row r="21" spans="1:3" x14ac:dyDescent="0.25"/>
    <row r="22" spans="1:3" x14ac:dyDescent="0.25"/>
    <row r="23" spans="1:3" x14ac:dyDescent="0.25"/>
    <row r="24" spans="1:3" x14ac:dyDescent="0.25"/>
    <row r="25" spans="1:3" x14ac:dyDescent="0.25"/>
    <row r="26" spans="1:3" x14ac:dyDescent="0.25"/>
    <row r="27" spans="1:3" x14ac:dyDescent="0.25"/>
    <row r="28" spans="1:3" x14ac:dyDescent="0.25"/>
    <row r="29" spans="1:3" x14ac:dyDescent="0.25"/>
    <row r="30" spans="1:3" x14ac:dyDescent="0.25"/>
    <row r="31" spans="1:3" x14ac:dyDescent="0.25"/>
    <row r="32" spans="1: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</sheetData>
  <mergeCells count="1">
    <mergeCell ref="A8:C8"/>
  </mergeCells>
  <pageMargins left="0.7" right="0.7" top="0.75" bottom="0.75" header="0.3" footer="0.3"/>
  <pageSetup paperSize="9" orientation="portrait" horizontalDpi="4294967293" verticalDpi="0" r:id="rId1"/>
  <legacy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3</vt:i4>
      </vt:variant>
    </vt:vector>
  </HeadingPairs>
  <TitlesOfParts>
    <vt:vector size="5" baseType="lpstr">
      <vt:lpstr>Rooster</vt:lpstr>
      <vt:lpstr>Diensten &amp; Rollen</vt:lpstr>
      <vt:lpstr>roles</vt:lpstr>
      <vt:lpstr>shifts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tim_klok@hotmail.com</dc:creator>
  <cp:lastModifiedBy>Eveline Jacobse</cp:lastModifiedBy>
  <cp:lastPrinted>2016-03-23T13:48:50Z</cp:lastPrinted>
  <dcterms:created xsi:type="dcterms:W3CDTF">2016-03-23T10:57:47Z</dcterms:created>
  <dcterms:modified xsi:type="dcterms:W3CDTF">2022-03-30T13:43:09Z</dcterms:modified>
</cp:coreProperties>
</file>